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fae3\Desktop\Formatos Cuenta  Publica FIDEFOSE 2025\"/>
    </mc:Choice>
  </mc:AlternateContent>
  <xr:revisionPtr revIDLastSave="0" documentId="13_ncr:1_{F334800D-898A-4EAE-A38D-F849E63B1CC3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1950" yWindow="615" windowWidth="14610" windowHeight="15585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<sst xmlns="http://schemas.openxmlformats.org/spreadsheetml/2006/main" count="64" uniqueCount="64">
  <si>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</si>
  <si>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</si>
  <si>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</si>
  <si>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</si>
  <si>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</si>
  <si>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</si>
  <si>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</si>
  <si>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</si>
  <si>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</si>
  <si>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</si>
  <si>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</si>
  <si>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</si>
  <si>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</si>
  <si>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</si>
  <si>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</si>
  <si>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</si>
  <si>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</si>
  <si>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</si>
  <si>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</si>
  <si>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</si>
  <si>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</si>
  <si>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</si>
  <si>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</si>
  <si>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</si>
  <si>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</si>
  <si>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</si>
  <si>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</si>
  <si>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</si>
  <si>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</si>
  <si>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</si>
  <si>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</si>
  <si>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</si>
  <si>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</si>
  <si>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</si>
  <si>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</si>
  <si>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</si>
  <si>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</si>
  <si>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</si>
  <si>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</si>
  <si>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</si>
  <si>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</si>
  <si>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</si>
  <si>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</si>
  <si>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</si>
  <si>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</si>
  <si>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</si>
  <si>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</si>
  <si>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</si>
  <si>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</si>
  <si>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</si>
  <si>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</si>
  <si>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</si>
  <si>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</si>
  <si>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</si>
  <si>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</si>
  <si>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</si>
  <si>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2023</t>
  </si>
  <si>
    <t>2024</t>
  </si>
  <si>
    <t>Del 01 de enero al 31 de enero de 2024 y del 01 de enero al 31 de diciembre de 2023</t>
  </si>
  <si>
    <t xml:space="preserve">Ing. Mauro Parada Muñoz </t>
  </si>
  <si>
    <t xml:space="preserve">Secretario de Desarrollo Rural </t>
  </si>
  <si>
    <t>Ing. Sergio Cándido Barraza Pak</t>
  </si>
  <si>
    <t xml:space="preserve">Director de Financiamiento y Gestión de Riesgo </t>
  </si>
  <si>
    <t>FIDEICOMISO PARA EL DESARROLLO FORESTAL SUSTENTABLE EN EL ESTADO - FIDEFOSE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</si>
</sst>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2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31" zoomScaleNormal="100" workbookViewId="0">
      <selection activeCell="E38" sqref="E38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6" t="s">
        <v>63</v>
      </c>
      <c r="C2" s="37"/>
      <c r="D2" s="37"/>
      <c r="E2" s="37"/>
      <c r="F2" s="38"/>
    </row>
    <row r="3" spans="2:6" ht="15" customHeight="1" x14ac:dyDescent="0.2">
      <c r="B3" s="39" t="s">
        <v>0</v>
      </c>
      <c r="C3" s="40"/>
      <c r="D3" s="40"/>
      <c r="E3" s="40"/>
      <c r="F3" s="41"/>
    </row>
    <row r="4" spans="2:6" ht="15.75" customHeight="1" thickBot="1" x14ac:dyDescent="0.25">
      <c r="B4" s="42" t="s">
        <v>58</v>
      </c>
      <c r="C4" s="43"/>
      <c r="D4" s="43"/>
      <c r="E4" s="43"/>
      <c r="F4" s="44"/>
    </row>
    <row r="5" spans="2:6" x14ac:dyDescent="0.2">
      <c r="B5" s="13"/>
      <c r="C5" s="1"/>
      <c r="D5" s="1"/>
      <c r="E5" s="10" t="s">
        <v>57</v>
      </c>
      <c r="F5" s="14" t="s">
        <v>56</v>
      </c>
    </row>
    <row r="6" spans="2:6" ht="22.5" customHeight="1" x14ac:dyDescent="0.2">
      <c r="B6" s="45" t="s">
        <v>1</v>
      </c>
      <c r="C6" s="46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0</v>
      </c>
      <c r="F7" s="17">
        <f>SUM(F8:F14)</f>
        <v>0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5" t="s">
        <v>10</v>
      </c>
      <c r="C15" s="46"/>
      <c r="D15" s="46"/>
      <c r="E15" s="4">
        <f>SUM(E16:E17)</f>
        <v>77700000</v>
      </c>
      <c r="F15" s="17">
        <f>SUM(F16:F17)</f>
        <v>0</v>
      </c>
    </row>
    <row r="16" spans="2:6" ht="24.75" customHeight="1" x14ac:dyDescent="0.2">
      <c r="B16" s="47" t="s">
        <v>11</v>
      </c>
      <c r="C16" s="48"/>
      <c r="D16" s="48"/>
      <c r="E16" s="11">
        <v>77700000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3868980.12</v>
      </c>
      <c r="F18" s="17">
        <f>SUM(F19:F23)</f>
        <v>1890000.2</v>
      </c>
    </row>
    <row r="19" spans="2:6" ht="14.65" customHeight="1" x14ac:dyDescent="0.2">
      <c r="B19" s="18" t="s">
        <v>14</v>
      </c>
      <c r="C19" s="9"/>
      <c r="D19" s="9"/>
      <c r="E19" s="11">
        <v>3868980.12</v>
      </c>
      <c r="F19" s="19">
        <v>1890000.2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81568980.120000005</v>
      </c>
      <c r="F25" s="17">
        <f>SUM(F18,F15,F7)</f>
        <v>1890000.2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0</v>
      </c>
      <c r="F28" s="17">
        <f>SUM(F29:F31)</f>
        <v>0</v>
      </c>
    </row>
    <row r="29" spans="2:6" x14ac:dyDescent="0.2">
      <c r="B29" s="18" t="s">
        <v>22</v>
      </c>
      <c r="C29" s="9"/>
      <c r="D29" s="9"/>
      <c r="E29" s="11">
        <v>0</v>
      </c>
      <c r="F29" s="19">
        <v>0</v>
      </c>
    </row>
    <row r="30" spans="2:6" x14ac:dyDescent="0.2">
      <c r="B30" s="18" t="s">
        <v>23</v>
      </c>
      <c r="C30" s="9"/>
      <c r="D30" s="9"/>
      <c r="E30" s="11">
        <v>0</v>
      </c>
      <c r="F30" s="19">
        <v>0</v>
      </c>
    </row>
    <row r="31" spans="2:6" x14ac:dyDescent="0.2">
      <c r="B31" s="18" t="s">
        <v>24</v>
      </c>
      <c r="C31" s="9"/>
      <c r="D31" s="9"/>
      <c r="E31" s="11">
        <v>0</v>
      </c>
      <c r="F31" s="19">
        <v>0</v>
      </c>
    </row>
    <row r="32" spans="2:6" ht="15" customHeight="1" x14ac:dyDescent="0.2">
      <c r="B32" s="20" t="s">
        <v>25</v>
      </c>
      <c r="C32" s="8"/>
      <c r="D32" s="8"/>
      <c r="E32" s="4">
        <f>SUM(E33:E41)</f>
        <v>55426295.799999997</v>
      </c>
      <c r="F32" s="17">
        <f>SUM(F33:F41)</f>
        <v>0.12</v>
      </c>
    </row>
    <row r="33" spans="2:6" ht="15" customHeight="1" x14ac:dyDescent="0.2">
      <c r="B33" s="34" t="s">
        <v>26</v>
      </c>
      <c r="C33" s="35"/>
      <c r="D33" s="35"/>
      <c r="E33" s="11">
        <v>0</v>
      </c>
      <c r="F33" s="19">
        <v>0</v>
      </c>
    </row>
    <row r="34" spans="2:6" ht="15" customHeight="1" x14ac:dyDescent="0.2">
      <c r="B34" s="34" t="s">
        <v>27</v>
      </c>
      <c r="C34" s="35"/>
      <c r="D34" s="35"/>
      <c r="E34" s="11">
        <v>0</v>
      </c>
      <c r="F34" s="19">
        <v>0</v>
      </c>
    </row>
    <row r="35" spans="2:6" x14ac:dyDescent="0.2">
      <c r="B35" s="34" t="s">
        <v>28</v>
      </c>
      <c r="C35" s="35"/>
      <c r="D35" s="35"/>
      <c r="E35" s="11">
        <v>0</v>
      </c>
      <c r="F35" s="19">
        <v>0</v>
      </c>
    </row>
    <row r="36" spans="2:6" x14ac:dyDescent="0.2">
      <c r="B36" s="34" t="s">
        <v>29</v>
      </c>
      <c r="C36" s="35"/>
      <c r="D36" s="35"/>
      <c r="E36" s="11">
        <v>0</v>
      </c>
      <c r="F36" s="19">
        <v>0</v>
      </c>
    </row>
    <row r="37" spans="2:6" x14ac:dyDescent="0.2">
      <c r="B37" s="34" t="s">
        <v>30</v>
      </c>
      <c r="C37" s="35"/>
      <c r="D37" s="35"/>
      <c r="E37" s="11">
        <v>0</v>
      </c>
      <c r="F37" s="19">
        <v>0</v>
      </c>
    </row>
    <row r="38" spans="2:6" ht="15" customHeight="1" x14ac:dyDescent="0.2">
      <c r="B38" s="34" t="s">
        <v>31</v>
      </c>
      <c r="C38" s="35"/>
      <c r="D38" s="35"/>
      <c r="E38" s="11">
        <v>55426295.799999997</v>
      </c>
      <c r="F38" s="19">
        <v>0.12</v>
      </c>
    </row>
    <row r="39" spans="2:6" x14ac:dyDescent="0.2">
      <c r="B39" s="34" t="s">
        <v>32</v>
      </c>
      <c r="C39" s="35"/>
      <c r="D39" s="35"/>
      <c r="E39" s="11">
        <v>0</v>
      </c>
      <c r="F39" s="19">
        <v>0</v>
      </c>
    </row>
    <row r="40" spans="2:6" x14ac:dyDescent="0.2">
      <c r="B40" s="34" t="s">
        <v>33</v>
      </c>
      <c r="C40" s="35"/>
      <c r="D40" s="35"/>
      <c r="E40" s="11">
        <v>0</v>
      </c>
      <c r="F40" s="19">
        <v>0</v>
      </c>
    </row>
    <row r="41" spans="2:6" x14ac:dyDescent="0.2">
      <c r="B41" s="34" t="s">
        <v>34</v>
      </c>
      <c r="C41" s="35"/>
      <c r="D41" s="35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4" t="s">
        <v>35</v>
      </c>
      <c r="C43" s="35"/>
      <c r="D43" s="35"/>
      <c r="E43" s="11">
        <v>0</v>
      </c>
      <c r="F43" s="19">
        <v>0</v>
      </c>
    </row>
    <row r="44" spans="2:6" x14ac:dyDescent="0.2">
      <c r="B44" s="34" t="s">
        <v>36</v>
      </c>
      <c r="C44" s="35"/>
      <c r="D44" s="35"/>
      <c r="E44" s="11">
        <v>0</v>
      </c>
      <c r="F44" s="19">
        <v>0</v>
      </c>
    </row>
    <row r="45" spans="2:6" x14ac:dyDescent="0.2">
      <c r="B45" s="34" t="s">
        <v>37</v>
      </c>
      <c r="C45" s="35"/>
      <c r="D45" s="35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4" t="s">
        <v>39</v>
      </c>
      <c r="C47" s="35"/>
      <c r="D47" s="35"/>
      <c r="E47" s="11">
        <v>0</v>
      </c>
      <c r="F47" s="19">
        <v>0</v>
      </c>
    </row>
    <row r="48" spans="2:6" x14ac:dyDescent="0.2">
      <c r="B48" s="34" t="s">
        <v>40</v>
      </c>
      <c r="C48" s="35"/>
      <c r="D48" s="35"/>
      <c r="E48" s="11">
        <v>0</v>
      </c>
      <c r="F48" s="19">
        <v>0</v>
      </c>
    </row>
    <row r="49" spans="1:6" x14ac:dyDescent="0.2">
      <c r="B49" s="34" t="s">
        <v>41</v>
      </c>
      <c r="C49" s="35"/>
      <c r="D49" s="35"/>
      <c r="E49" s="11">
        <v>0</v>
      </c>
      <c r="F49" s="19">
        <v>0</v>
      </c>
    </row>
    <row r="50" spans="1:6" x14ac:dyDescent="0.2">
      <c r="B50" s="34" t="s">
        <v>42</v>
      </c>
      <c r="C50" s="35"/>
      <c r="D50" s="35"/>
      <c r="E50" s="11">
        <v>0</v>
      </c>
      <c r="F50" s="19">
        <v>0</v>
      </c>
    </row>
    <row r="51" spans="1:6" x14ac:dyDescent="0.2">
      <c r="B51" s="34" t="s">
        <v>43</v>
      </c>
      <c r="C51" s="35"/>
      <c r="D51" s="35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4" t="s">
        <v>45</v>
      </c>
      <c r="C53" s="35"/>
      <c r="D53" s="35"/>
      <c r="E53" s="11">
        <v>0</v>
      </c>
      <c r="F53" s="19">
        <v>0</v>
      </c>
    </row>
    <row r="54" spans="1:6" x14ac:dyDescent="0.2">
      <c r="B54" s="34" t="s">
        <v>46</v>
      </c>
      <c r="C54" s="35"/>
      <c r="D54" s="35"/>
      <c r="E54" s="11">
        <v>0</v>
      </c>
      <c r="F54" s="19">
        <v>0</v>
      </c>
    </row>
    <row r="55" spans="1:6" x14ac:dyDescent="0.2">
      <c r="B55" s="34" t="s">
        <v>47</v>
      </c>
      <c r="C55" s="35"/>
      <c r="D55" s="35"/>
      <c r="E55" s="11">
        <v>0</v>
      </c>
      <c r="F55" s="19">
        <v>0</v>
      </c>
    </row>
    <row r="56" spans="1:6" x14ac:dyDescent="0.2">
      <c r="B56" s="34" t="s">
        <v>48</v>
      </c>
      <c r="C56" s="35"/>
      <c r="D56" s="35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4" t="s">
        <v>50</v>
      </c>
      <c r="C58" s="35"/>
      <c r="D58" s="35"/>
      <c r="E58" s="11">
        <v>0</v>
      </c>
      <c r="F58" s="19">
        <v>0</v>
      </c>
    </row>
    <row r="59" spans="1:6" x14ac:dyDescent="0.2">
      <c r="B59" s="49"/>
      <c r="C59" s="50"/>
      <c r="D59" s="50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55426295.799999997</v>
      </c>
      <c r="F60" s="17">
        <f>SUM(F57,F52,F46,F42,F28,F32)</f>
        <v>0.12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26142684.320000008</v>
      </c>
      <c r="F62" s="17">
        <f>F25-F60</f>
        <v>1890000.0799999998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4" s="30" customFormat="1" x14ac:dyDescent="0.2">
      <c r="B66" s="31"/>
    </row>
    <row r="67" spans="2:4" s="30" customFormat="1" x14ac:dyDescent="0.2">
      <c r="B67" s="33" t="s">
        <v>59</v>
      </c>
      <c r="D67" s="33" t="s">
        <v>61</v>
      </c>
    </row>
    <row r="68" spans="2:4" s="30" customFormat="1" x14ac:dyDescent="0.2">
      <c r="B68" s="33" t="s">
        <v>60</v>
      </c>
      <c r="D68" s="33" t="s">
        <v>62</v>
      </c>
    </row>
    <row r="69" spans="2:4" s="30" customFormat="1" x14ac:dyDescent="0.2"/>
    <row r="70" spans="2:4" s="30" customFormat="1" x14ac:dyDescent="0.2"/>
    <row r="71" spans="2:4" s="30" customFormat="1" x14ac:dyDescent="0.2"/>
    <row r="72" spans="2:4" s="30" customFormat="1" x14ac:dyDescent="0.2"/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FOFAE3 - SAYRA ANAHI ANTILLON MOLINA</cp:lastModifiedBy>
  <cp:lastPrinted>2025-01-30T01:47:39Z</cp:lastPrinted>
  <dcterms:created xsi:type="dcterms:W3CDTF">2019-12-03T18:18:01Z</dcterms:created>
  <dcterms:modified xsi:type="dcterms:W3CDTF">2025-01-31T03:02:34Z</dcterms:modified>
</cp:coreProperties>
</file>